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58" i="1"/>
  <c r="G130" l="1"/>
  <c r="G129" s="1"/>
  <c r="G128" s="1"/>
  <c r="G42" l="1"/>
  <c r="G41" l="1"/>
  <c r="G40" s="1"/>
  <c r="G39" s="1"/>
  <c r="G37"/>
  <c r="G36" s="1"/>
  <c r="G35" s="1"/>
  <c r="G34" s="1"/>
  <c r="G12"/>
  <c r="G11" s="1"/>
  <c r="G10" s="1"/>
  <c r="G9" s="1"/>
  <c r="G8" s="1"/>
  <c r="G23" l="1"/>
  <c r="G22" s="1"/>
  <c r="G21" l="1"/>
  <c r="G20" s="1"/>
  <c r="G60"/>
  <c r="G57" l="1"/>
  <c r="G56" s="1"/>
  <c r="G55" s="1"/>
  <c r="G54" s="1"/>
</calcChain>
</file>

<file path=xl/sharedStrings.xml><?xml version="1.0" encoding="utf-8"?>
<sst xmlns="http://schemas.openxmlformats.org/spreadsheetml/2006/main" count="570" uniqueCount="137">
  <si>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</si>
  <si>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</si>
  <si>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</si>
  <si>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</si>
  <si>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</si>
  <si>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</si>
  <si>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</si>
  <si>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</si>
  <si>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</si>
  <si>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</si>
  <si>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</si>
  <si>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</si>
  <si>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</si>
  <si>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</si>
  <si>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</si>
  <si>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</si>
  <si>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</si>
  <si>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</si>
  <si>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</si>
  <si>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</si>
  <si>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</si>
  <si>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</si>
  <si>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</si>
  <si>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</si>
  <si>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</si>
  <si>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</si>
  <si>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</si>
  <si>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</si>
  <si>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</si>
  <si>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</si>
  <si>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</si>
  <si>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</si>
  <si>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</si>
  <si>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</si>
  <si>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</si>
  <si>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110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</si>
  <si>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</si>
  <si>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</si>
  <si>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</si>
  <si>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</si>
  <si>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</si>
  <si>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</si>
  <si>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</si>
  <si>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</si>
  <si>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</si>
  <si>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</si>
  <si>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</si>
  <si>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</si>
  <si>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</si>
  <si>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</si>
  <si>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Расходы на содержание органов местного самоуправления</t>
  </si>
  <si>
    <t>Центральный аппарат</t>
  </si>
  <si>
    <t>Организация сбора и вывоза бытовых отходов и мусора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</si>
  <si>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</si>
  <si>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06</t>
  </si>
  <si>
    <t>Межбюджетные трансферты</t>
  </si>
  <si>
    <t>Иные межбюджетные трансферты</t>
  </si>
  <si>
    <t>Физическая культура и спорт</t>
  </si>
  <si>
    <t>Физическая культура</t>
  </si>
  <si>
    <t>500</t>
  </si>
  <si>
    <t>Физкультурно-оздоровительная работа и спортивные мероприятия</t>
  </si>
  <si>
    <t xml:space="preserve">Культура, кинематография </t>
  </si>
  <si>
    <t>540</t>
  </si>
  <si>
    <t>99 0 00 00000</t>
  </si>
  <si>
    <t>99 0 00 03000</t>
  </si>
  <si>
    <t>99 0 00 03120</t>
  </si>
  <si>
    <t>99 0 00 20550</t>
  </si>
  <si>
    <t xml:space="preserve">99 0 00 20550 </t>
  </si>
  <si>
    <t>05 0 00 00000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</si>
  <si>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</si>
  <si>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</si>
  <si>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</si>
  <si>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</si>
  <si>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</si>
  <si>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Публичные нормативные социальные выплаты гражданам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</si>
  <si>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</si>
  <si>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</si>
  <si>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</si>
  <si>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</si>
  <si>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</si>
  <si>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Коммунальное хозяйство</t>
  </si>
  <si>
    <t>Мероприятия в рамках государственной программы Новосибирской области "Управление финансами в Новосибирской области"</t>
  </si>
  <si>
    <t>03 0 00 00000</t>
  </si>
  <si>
    <t>Основное мероприятие "Оказание финансовой поддержки муниципальным образованиям по обеспечению сбалансированности местных бюджетов"</t>
  </si>
  <si>
    <t>03 0 03 00000</t>
  </si>
  <si>
    <t>Реализация мероприятий государственной программы Новосибирской области "Управление финансами в Новосибирской области"</t>
  </si>
  <si>
    <t>03 0 03 70510</t>
  </si>
  <si>
    <t>Мероприятия в рамках государственной программы Новосибирской области  "Юстиция"</t>
  </si>
  <si>
    <t>Основное мероприятие "Координация деятельности органов государственной власти и органов местного самоуправления муниципальных образований Новосибирской области в сфере деятельности административных комиссий в Новосибирской области"</t>
  </si>
  <si>
    <t>05 0 05 00000</t>
  </si>
  <si>
    <t>05 0 05 70190</t>
  </si>
  <si>
    <t>Непрограммные направления местного бюджета</t>
  </si>
  <si>
    <t>99 0 00 06050</t>
  </si>
  <si>
    <t>Расходы на обеспечение деятельности муниципальных домов культуры</t>
  </si>
  <si>
    <t>99 0 00 00720</t>
  </si>
  <si>
    <t>99 0 00 03110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</si>
  <si>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</si>
  <si>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</si>
  <si>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Уличное освещение</t>
  </si>
  <si>
    <t>99 0 00 06010</t>
  </si>
  <si>
    <t>Организация ритуальных услуг и содержание мест захоронения</t>
  </si>
  <si>
    <t>99 0 00 06040</t>
  </si>
  <si>
    <t>Другие вопросы в области жилищно-коммунального хозяйства</t>
  </si>
  <si>
    <t>99 0 00 05180</t>
  </si>
  <si>
    <t xml:space="preserve">Обеспечение деятельности  учреждений жилищно-коммунального хозяйства </t>
  </si>
  <si>
    <t>Организация в границах поселений тепло-и водоснабжения  населения, водоотведения, снабжения населения топливом за счет средств Северного района Новосибирской области</t>
  </si>
  <si>
    <t>99 0 00 03540</t>
  </si>
  <si>
    <t>99 0 00 02020</t>
  </si>
  <si>
    <t>99 0 00 05120</t>
  </si>
  <si>
    <t>99 0 00 80780</t>
  </si>
  <si>
    <t>Обеспечение дорожной деятельности в отношении автомобильных дорог общего пользования местного значения,за счет акциз</t>
  </si>
  <si>
    <t>Жилищное хозяйство</t>
  </si>
  <si>
    <t>Мероприятия в области жилищного хозяйства</t>
  </si>
  <si>
    <t>99 0 00 06060</t>
  </si>
  <si>
    <t>Прочие мероприятия по благоустройству поселений</t>
  </si>
  <si>
    <t>Мероприятия в области коммунального хозяйства</t>
  </si>
  <si>
    <t>99 0 00 03510</t>
  </si>
  <si>
    <t>99 0 00 04020</t>
  </si>
  <si>
    <t>13</t>
  </si>
  <si>
    <t>Другие общегосударственные вопросы</t>
  </si>
  <si>
    <t>16 0 00 00000</t>
  </si>
  <si>
    <t>Мероприятия в рамках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</si>
  <si>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16 2 00 00000</t>
  </si>
  <si>
    <t>Подпрограмма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</si>
  <si>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16 2 04 00000</t>
  </si>
  <si>
    <t>Основное мероприятие "Оказание государственной поддержки органам местного самоуправления в привлечении населения Новосибирской области к участию в осуществлении местного самоуправления"</t>
  </si>
  <si>
    <t>16 2 04 70370</t>
  </si>
  <si>
    <t>Реализация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</si>
  <si>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16 2 04 80370</t>
  </si>
  <si>
    <t>Реализация социально значимых проектов в сфере развития общественной инфраструктуры за счет средст местных бюджетов муниципальных образований Северного района Новосибирской области</t>
  </si>
  <si>
    <t xml:space="preserve">                                                             Приложение 4                                          
к решению Совета депутатов Новотроицкого сельсовета Северного района Новосибирской области «О внесении изменений в решение Совета депутатов Новотроицкого сельсовета  Северного района Новосибирской области от 18.12.2018 № 1 «О местном бюджете  Новотроицкого сельсовета  Северного района Новосибирской области на 2019 год и плановый период 2020 и 2021 годов»
</t>
  </si>
  <si>
    <t>Обеспечение пожарной безопасности</t>
  </si>
  <si>
    <t>Обеспечение мероприятий пооснащению жилых помещений автономными дымовыми пожарными извещателями, в которых прживают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</si>
  <si>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Обеспечение мероприятий пооснащению жилых помещений автономными дымовыми пожарными извещателями, в которых прживают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 за счет Северного района Новосибирской области</t>
  </si>
  <si>
    <t xml:space="preserve">Распределение бюджетных ассигнований по разделам, подразделам, целевым статьям (муниципальным программам и непрограманым напрвлениям деятельности), группам (группам и подгруппам) видов расходов классификации расходов бюджетов на 2019 год     
</t>
  </si>
  <si>
    <t>Мероприятия в рамках государственной программы Новосибирской области "Обеспечение безопасности жизнедеятельности населения Новосибирской области"</t>
  </si>
  <si>
    <t>Основные мероприятие "Государственная поддержка муниципальных образований Новосибирской области в осуществлении мер, направленных на защиту населения от чрезвычайных ситуаций природного и техногенного характера"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</si>
</sst>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vertical="justify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49" fontId="8" fillId="0" borderId="1" xfId="0" applyNumberFormat="1" applyFont="1" applyBorder="1"/>
    <xf numFmtId="0" fontId="8" fillId="0" borderId="1" xfId="0" applyFont="1" applyBorder="1"/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/>
    <xf numFmtId="164" fontId="10" fillId="0" borderId="2" xfId="1" applyNumberFormat="1" applyFont="1" applyFill="1" applyBorder="1" applyAlignment="1" applyProtection="1">
      <alignment horizontal="left"/>
      <protection hidden="1"/>
    </xf>
    <xf numFmtId="164" fontId="10" fillId="0" borderId="3" xfId="1" applyNumberFormat="1" applyFont="1" applyFill="1" applyBorder="1" applyAlignment="1" applyProtection="1">
      <alignment horizontal="left"/>
      <protection hidden="1"/>
    </xf>
    <xf numFmtId="165" fontId="10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1" applyNumberFormat="1" applyFont="1" applyFill="1" applyAlignment="1" applyProtection="1">
      <alignment wrapText="1"/>
      <protection hidden="1"/>
    </xf>
    <xf numFmtId="0" fontId="11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4" fontId="12" fillId="0" borderId="1" xfId="1" applyNumberFormat="1" applyFont="1" applyFill="1" applyBorder="1" applyAlignment="1" applyProtection="1">
      <alignment horizontal="left"/>
      <protection hidden="1"/>
    </xf>
    <xf numFmtId="165" fontId="12" fillId="0" borderId="1" xfId="1" applyNumberFormat="1" applyFont="1" applyFill="1" applyBorder="1" applyAlignment="1" applyProtection="1">
      <alignment horizontal="right" wrapText="1"/>
      <protection hidden="1"/>
    </xf>
    <xf numFmtId="167" fontId="10" fillId="0" borderId="1" xfId="0" applyNumberFormat="1" applyFont="1" applyBorder="1"/>
    <xf numFmtId="0" fontId="12" fillId="0" borderId="1" xfId="0" applyFont="1" applyBorder="1"/>
    <xf numFmtId="0" fontId="10" fillId="0" borderId="1" xfId="0" applyFont="1" applyBorder="1"/>
    <xf numFmtId="167" fontId="12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166" fontId="10" fillId="0" borderId="1" xfId="1" applyNumberFormat="1" applyFont="1" applyFill="1" applyBorder="1" applyAlignment="1" applyProtection="1">
      <alignment horizontal="right"/>
      <protection hidden="1"/>
    </xf>
    <xf numFmtId="165" fontId="6" fillId="0" borderId="1" xfId="0" applyNumberFormat="1" applyFont="1" applyBorder="1" applyAlignment="1"/>
    <xf numFmtId="0" fontId="7" fillId="0" borderId="1" xfId="0" applyFont="1" applyBorder="1" applyAlignment="1">
      <alignment horizontal="right" vertical="center" wrapText="1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right"/>
    </xf>
    <xf numFmtId="166" fontId="10" fillId="0" borderId="1" xfId="1" applyNumberFormat="1" applyFont="1" applyFill="1" applyBorder="1" applyAlignment="1" applyProtection="1">
      <alignment horizontal="right" vertical="center"/>
      <protection hidden="1"/>
    </xf>
    <xf numFmtId="0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165" fontId="10" fillId="0" borderId="1" xfId="0" applyNumberFormat="1" applyFont="1" applyBorder="1" applyAlignment="1">
      <alignment horizontal="left"/>
    </xf>
    <xf numFmtId="0" fontId="1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>
      <alignment horizontal="right" wrapText="1"/>
    </xf>
    <xf numFmtId="49" fontId="19" fillId="0" borderId="2" xfId="0" applyNumberFormat="1" applyFont="1" applyBorder="1"/>
    <xf numFmtId="49" fontId="19" fillId="0" borderId="3" xfId="0" applyNumberFormat="1" applyFont="1" applyBorder="1"/>
    <xf numFmtId="165" fontId="20" fillId="0" borderId="2" xfId="0" applyNumberFormat="1" applyFont="1" applyBorder="1" applyAlignment="1">
      <alignment horizontal="left"/>
    </xf>
    <xf numFmtId="49" fontId="20" fillId="0" borderId="1" xfId="0" applyNumberFormat="1" applyFont="1" applyBorder="1"/>
    <xf numFmtId="167" fontId="17" fillId="0" borderId="1" xfId="0" applyNumberFormat="1" applyFont="1" applyBorder="1"/>
    <xf numFmtId="0" fontId="20" fillId="0" borderId="7" xfId="0" applyFont="1" applyBorder="1" applyAlignment="1">
      <alignment horizontal="right" wrapText="1"/>
    </xf>
    <xf numFmtId="164" fontId="17" fillId="0" borderId="2" xfId="1" applyNumberFormat="1" applyFont="1" applyFill="1" applyBorder="1" applyAlignment="1" applyProtection="1">
      <alignment horizontal="left"/>
      <protection hidden="1"/>
    </xf>
    <xf numFmtId="164" fontId="17" fillId="0" borderId="3" xfId="1" applyNumberFormat="1" applyFont="1" applyFill="1" applyBorder="1" applyAlignment="1" applyProtection="1">
      <alignment horizontal="left"/>
      <protection hidden="1"/>
    </xf>
    <xf numFmtId="165" fontId="17" fillId="0" borderId="2" xfId="1" applyNumberFormat="1" applyFont="1" applyFill="1" applyBorder="1" applyAlignment="1" applyProtection="1">
      <alignment horizontal="left" wrapText="1"/>
      <protection hidden="1"/>
    </xf>
    <xf numFmtId="0" fontId="17" fillId="0" borderId="2" xfId="1" applyNumberFormat="1" applyFont="1" applyFill="1" applyBorder="1" applyAlignment="1" applyProtection="1">
      <alignment horizontal="left" vertical="center" wrapText="1"/>
      <protection hidden="1"/>
    </xf>
    <xf numFmtId="49" fontId="20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49" fontId="6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167" fontId="10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10" fillId="2" borderId="2" xfId="1" applyNumberFormat="1" applyFont="1" applyFill="1" applyBorder="1" applyAlignment="1" applyProtection="1">
      <alignment horizontal="left" vertical="center" wrapText="1"/>
      <protection hidden="1"/>
    </xf>
    <xf numFmtId="49" fontId="7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167" fontId="12" fillId="2" borderId="1" xfId="0" applyNumberFormat="1" applyFont="1" applyFill="1" applyBorder="1"/>
    <xf numFmtId="0" fontId="0" fillId="2" borderId="0" xfId="0" applyFill="1"/>
    <xf numFmtId="0" fontId="5" fillId="2" borderId="0" xfId="0" applyFont="1" applyFill="1"/>
    <xf numFmtId="0" fontId="8" fillId="2" borderId="1" xfId="0" applyFont="1" applyFill="1" applyBorder="1" applyAlignment="1">
      <alignment wrapText="1"/>
    </xf>
    <xf numFmtId="164" fontId="10" fillId="2" borderId="2" xfId="1" applyNumberFormat="1" applyFont="1" applyFill="1" applyBorder="1" applyAlignment="1" applyProtection="1">
      <alignment horizontal="left"/>
      <protection hidden="1"/>
    </xf>
    <xf numFmtId="164" fontId="10" fillId="2" borderId="3" xfId="1" applyNumberFormat="1" applyFont="1" applyFill="1" applyBorder="1" applyAlignment="1" applyProtection="1">
      <alignment horizontal="left"/>
      <protection hidden="1"/>
    </xf>
    <xf numFmtId="165" fontId="10" fillId="2" borderId="2" xfId="1" applyNumberFormat="1" applyFont="1" applyFill="1" applyBorder="1" applyAlignment="1" applyProtection="1">
      <alignment horizontal="left" wrapText="1"/>
      <protection hidden="1"/>
    </xf>
    <xf numFmtId="49" fontId="8" fillId="2" borderId="1" xfId="0" applyNumberFormat="1" applyFont="1" applyFill="1" applyBorder="1" applyAlignment="1">
      <alignment horizontal="right"/>
    </xf>
    <xf numFmtId="0" fontId="17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10" fillId="2" borderId="1" xfId="0" applyNumberFormat="1" applyFont="1" applyFill="1" applyBorder="1"/>
    <xf numFmtId="165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0" fillId="0" borderId="0" xfId="0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right" wrapText="1"/>
      <protection hidden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2"/>
  <sheetViews>
    <sheetView tabSelected="1" topLeftCell="A67" zoomScaleNormal="100" workbookViewId="0">
      <selection activeCell="A69" sqref="A69"/>
    </sheetView>
  </sheetViews>
  <sheetFormatPr defaultRowHeight="15"/>
  <cols>
    <col min="1" max="1" width="68.7109375" customWidth="1"/>
    <col min="2" max="2" width="0.140625" customWidth="1"/>
    <col min="4" max="4" width="10.42578125" customWidth="1"/>
    <col min="5" max="5" width="14" customWidth="1"/>
    <col min="6" max="6" width="9.42578125" style="47" customWidth="1"/>
    <col min="7" max="7" width="12.85546875" customWidth="1"/>
  </cols>
  <sheetData>
    <row r="1" spans="1:8" ht="134.25" customHeight="1">
      <c r="C1" s="102" t="s">
        <v>130</v>
      </c>
      <c r="D1" s="102"/>
      <c r="E1" s="102"/>
      <c r="F1" s="102"/>
      <c r="G1" s="102"/>
    </row>
    <row r="2" spans="1:8" ht="19.5" customHeight="1">
      <c r="A2" s="30"/>
      <c r="B2" s="30"/>
      <c r="C2" s="30"/>
      <c r="D2" s="30"/>
      <c r="E2" s="30"/>
      <c r="F2" s="106" t="s">
        <v>44</v>
      </c>
      <c r="G2" s="106"/>
    </row>
    <row r="3" spans="1:8" ht="74.25" customHeight="1">
      <c r="A3" s="105" t="s">
        <v>134</v>
      </c>
      <c r="B3" s="105"/>
      <c r="C3" s="105"/>
      <c r="D3" s="105"/>
      <c r="E3" s="105"/>
      <c r="F3" s="105"/>
      <c r="G3" s="105"/>
    </row>
    <row r="4" spans="1:8" ht="15.75">
      <c r="G4" s="31" t="s">
        <v>45</v>
      </c>
    </row>
    <row r="5" spans="1:8" ht="15" customHeight="1">
      <c r="A5" s="103" t="s">
        <v>0</v>
      </c>
      <c r="B5" s="107" t="s">
        <v>1</v>
      </c>
      <c r="C5" s="108"/>
      <c r="D5" s="108"/>
      <c r="E5" s="108"/>
      <c r="F5" s="109"/>
      <c r="G5" s="104" t="s">
        <v>6</v>
      </c>
    </row>
    <row r="6" spans="1:8" ht="51.75" customHeight="1">
      <c r="A6" s="103"/>
      <c r="B6" s="40"/>
      <c r="C6" s="9" t="s">
        <v>2</v>
      </c>
      <c r="D6" s="40" t="s">
        <v>3</v>
      </c>
      <c r="E6" s="9" t="s">
        <v>4</v>
      </c>
      <c r="F6" s="46" t="s">
        <v>5</v>
      </c>
      <c r="G6" s="104"/>
    </row>
    <row r="7" spans="1:8" ht="15.75">
      <c r="A7" s="3" t="s">
        <v>7</v>
      </c>
      <c r="B7" s="43"/>
      <c r="C7" s="4" t="s">
        <v>8</v>
      </c>
      <c r="D7" s="4"/>
      <c r="E7" s="4"/>
      <c r="F7" s="48"/>
      <c r="G7" s="39">
        <v>2017</v>
      </c>
      <c r="H7" s="2"/>
    </row>
    <row r="8" spans="1:8" ht="31.5">
      <c r="A8" s="5" t="s">
        <v>75</v>
      </c>
      <c r="B8" s="43"/>
      <c r="C8" s="4" t="s">
        <v>8</v>
      </c>
      <c r="D8" s="4" t="s">
        <v>9</v>
      </c>
      <c r="E8" s="4"/>
      <c r="F8" s="48"/>
      <c r="G8" s="37">
        <f t="shared" ref="G8:G12" si="0">G9</f>
        <v>688.6</v>
      </c>
      <c r="H8" s="1"/>
    </row>
    <row r="9" spans="1:8" ht="15.75">
      <c r="A9" s="6" t="s">
        <v>91</v>
      </c>
      <c r="B9" s="43"/>
      <c r="C9" s="7" t="s">
        <v>8</v>
      </c>
      <c r="D9" s="7" t="s">
        <v>9</v>
      </c>
      <c r="E9" s="21" t="s">
        <v>63</v>
      </c>
      <c r="F9" s="49"/>
      <c r="G9" s="38">
        <f t="shared" si="0"/>
        <v>688.6</v>
      </c>
      <c r="H9" s="1"/>
    </row>
    <row r="10" spans="1:8" ht="15.75">
      <c r="A10" s="6" t="s">
        <v>50</v>
      </c>
      <c r="B10" s="43"/>
      <c r="C10" s="7" t="s">
        <v>8</v>
      </c>
      <c r="D10" s="7" t="s">
        <v>9</v>
      </c>
      <c r="E10" s="21" t="s">
        <v>64</v>
      </c>
      <c r="F10" s="49"/>
      <c r="G10" s="38">
        <f t="shared" si="0"/>
        <v>688.6</v>
      </c>
      <c r="H10" s="1"/>
    </row>
    <row r="11" spans="1:8" ht="15.75">
      <c r="A11" s="6" t="s">
        <v>10</v>
      </c>
      <c r="B11" s="43"/>
      <c r="C11" s="7" t="s">
        <v>8</v>
      </c>
      <c r="D11" s="7" t="s">
        <v>9</v>
      </c>
      <c r="E11" s="21" t="s">
        <v>95</v>
      </c>
      <c r="F11" s="49"/>
      <c r="G11" s="38">
        <f t="shared" si="0"/>
        <v>688.6</v>
      </c>
      <c r="H11" s="1"/>
    </row>
    <row r="12" spans="1:8" ht="62.25" customHeight="1">
      <c r="A12" s="6" t="s">
        <v>71</v>
      </c>
      <c r="B12" s="43"/>
      <c r="C12" s="7" t="s">
        <v>8</v>
      </c>
      <c r="D12" s="7" t="s">
        <v>9</v>
      </c>
      <c r="E12" s="21" t="s">
        <v>95</v>
      </c>
      <c r="F12" s="49" t="s">
        <v>11</v>
      </c>
      <c r="G12" s="38">
        <f t="shared" si="0"/>
        <v>688.6</v>
      </c>
      <c r="H12" s="1"/>
    </row>
    <row r="13" spans="1:8" ht="31.5">
      <c r="A13" s="6" t="s">
        <v>12</v>
      </c>
      <c r="B13" s="43"/>
      <c r="C13" s="7" t="s">
        <v>8</v>
      </c>
      <c r="D13" s="7" t="s">
        <v>9</v>
      </c>
      <c r="E13" s="21" t="s">
        <v>95</v>
      </c>
      <c r="F13" s="49" t="s">
        <v>13</v>
      </c>
      <c r="G13" s="38">
        <v>688.6</v>
      </c>
      <c r="H13" s="1"/>
    </row>
    <row r="14" spans="1:8" ht="48" customHeight="1">
      <c r="A14" s="8" t="s">
        <v>76</v>
      </c>
      <c r="B14" s="43"/>
      <c r="C14" s="4" t="s">
        <v>8</v>
      </c>
      <c r="D14" s="4" t="s">
        <v>21</v>
      </c>
      <c r="E14" s="22"/>
      <c r="F14" s="48"/>
      <c r="G14" s="39">
        <v>959.6</v>
      </c>
      <c r="H14" s="1"/>
    </row>
    <row r="15" spans="1:8" ht="34.5" customHeight="1">
      <c r="A15" s="20" t="s">
        <v>81</v>
      </c>
      <c r="B15" s="43"/>
      <c r="C15" s="12" t="s">
        <v>8</v>
      </c>
      <c r="D15" s="12" t="s">
        <v>21</v>
      </c>
      <c r="E15" s="21" t="s">
        <v>82</v>
      </c>
      <c r="F15" s="48"/>
      <c r="G15" s="36">
        <v>140.5</v>
      </c>
      <c r="H15" s="1"/>
    </row>
    <row r="16" spans="1:8" ht="48" customHeight="1">
      <c r="A16" s="58" t="s">
        <v>83</v>
      </c>
      <c r="B16" s="43"/>
      <c r="C16" s="12" t="s">
        <v>8</v>
      </c>
      <c r="D16" s="12" t="s">
        <v>21</v>
      </c>
      <c r="E16" s="21" t="s">
        <v>84</v>
      </c>
      <c r="F16" s="48"/>
      <c r="G16" s="36">
        <v>140.5</v>
      </c>
      <c r="H16" s="1"/>
    </row>
    <row r="17" spans="1:8" ht="48" customHeight="1">
      <c r="A17" s="58" t="s">
        <v>85</v>
      </c>
      <c r="B17" s="43"/>
      <c r="C17" s="12" t="s">
        <v>8</v>
      </c>
      <c r="D17" s="12" t="s">
        <v>21</v>
      </c>
      <c r="E17" s="21" t="s">
        <v>86</v>
      </c>
      <c r="F17" s="48"/>
      <c r="G17" s="36">
        <v>140.5</v>
      </c>
      <c r="H17" s="1"/>
    </row>
    <row r="18" spans="1:8" ht="48" customHeight="1">
      <c r="A18" s="6" t="s">
        <v>71</v>
      </c>
      <c r="B18" s="43"/>
      <c r="C18" s="12" t="s">
        <v>8</v>
      </c>
      <c r="D18" s="12" t="s">
        <v>21</v>
      </c>
      <c r="E18" s="21" t="s">
        <v>86</v>
      </c>
      <c r="F18" s="50" t="s">
        <v>11</v>
      </c>
      <c r="G18" s="36">
        <v>108</v>
      </c>
      <c r="H18" s="1"/>
    </row>
    <row r="19" spans="1:8" ht="31.5">
      <c r="A19" s="6" t="s">
        <v>12</v>
      </c>
      <c r="B19" s="43"/>
      <c r="C19" s="12" t="s">
        <v>8</v>
      </c>
      <c r="D19" s="12" t="s">
        <v>21</v>
      </c>
      <c r="E19" s="21" t="s">
        <v>86</v>
      </c>
      <c r="F19" s="50" t="s">
        <v>13</v>
      </c>
      <c r="G19" s="36">
        <v>32.5</v>
      </c>
      <c r="H19" s="1"/>
    </row>
    <row r="20" spans="1:8" ht="31.5">
      <c r="A20" s="6" t="s">
        <v>87</v>
      </c>
      <c r="B20" s="43"/>
      <c r="C20" s="7" t="s">
        <v>8</v>
      </c>
      <c r="D20" s="7" t="s">
        <v>21</v>
      </c>
      <c r="E20" s="21" t="s">
        <v>68</v>
      </c>
      <c r="F20" s="49"/>
      <c r="G20" s="36">
        <f>G21</f>
        <v>0.1</v>
      </c>
    </row>
    <row r="21" spans="1:8" ht="78.75">
      <c r="A21" s="58" t="s">
        <v>88</v>
      </c>
      <c r="B21" s="43"/>
      <c r="C21" s="7" t="s">
        <v>8</v>
      </c>
      <c r="D21" s="7" t="s">
        <v>21</v>
      </c>
      <c r="E21" s="21" t="s">
        <v>89</v>
      </c>
      <c r="F21" s="49"/>
      <c r="G21" s="36">
        <f>G22</f>
        <v>0.1</v>
      </c>
    </row>
    <row r="22" spans="1:8" ht="45.75" customHeight="1">
      <c r="A22" s="6" t="s">
        <v>53</v>
      </c>
      <c r="B22" s="43"/>
      <c r="C22" s="7" t="s">
        <v>8</v>
      </c>
      <c r="D22" s="7" t="s">
        <v>21</v>
      </c>
      <c r="E22" s="21" t="s">
        <v>90</v>
      </c>
      <c r="F22" s="49"/>
      <c r="G22" s="36">
        <f>G23</f>
        <v>0.1</v>
      </c>
    </row>
    <row r="23" spans="1:8" ht="30" customHeight="1">
      <c r="A23" s="6" t="s">
        <v>15</v>
      </c>
      <c r="B23" s="43"/>
      <c r="C23" s="7" t="s">
        <v>8</v>
      </c>
      <c r="D23" s="7" t="s">
        <v>21</v>
      </c>
      <c r="E23" s="21" t="s">
        <v>90</v>
      </c>
      <c r="F23" s="49" t="s">
        <v>16</v>
      </c>
      <c r="G23" s="36">
        <f>G24</f>
        <v>0.1</v>
      </c>
    </row>
    <row r="24" spans="1:8" ht="27" customHeight="1">
      <c r="A24" s="6" t="s">
        <v>72</v>
      </c>
      <c r="B24" s="43"/>
      <c r="C24" s="7" t="s">
        <v>8</v>
      </c>
      <c r="D24" s="7" t="s">
        <v>21</v>
      </c>
      <c r="E24" s="21" t="s">
        <v>90</v>
      </c>
      <c r="F24" s="49" t="s">
        <v>17</v>
      </c>
      <c r="G24" s="36">
        <v>0.1</v>
      </c>
    </row>
    <row r="25" spans="1:8" ht="17.25" customHeight="1">
      <c r="A25" s="6" t="s">
        <v>91</v>
      </c>
      <c r="B25" s="43"/>
      <c r="C25" s="7" t="s">
        <v>8</v>
      </c>
      <c r="D25" s="7" t="s">
        <v>21</v>
      </c>
      <c r="E25" s="21" t="s">
        <v>63</v>
      </c>
      <c r="F25" s="49"/>
      <c r="G25" s="36">
        <v>804.4</v>
      </c>
    </row>
    <row r="26" spans="1:8" ht="21" customHeight="1">
      <c r="A26" s="6" t="s">
        <v>50</v>
      </c>
      <c r="B26" s="43"/>
      <c r="C26" s="7" t="s">
        <v>8</v>
      </c>
      <c r="D26" s="7" t="s">
        <v>21</v>
      </c>
      <c r="E26" s="21" t="s">
        <v>64</v>
      </c>
      <c r="F26" s="49"/>
      <c r="G26" s="36">
        <v>804.4</v>
      </c>
    </row>
    <row r="27" spans="1:8" ht="18" customHeight="1">
      <c r="A27" s="6" t="s">
        <v>51</v>
      </c>
      <c r="B27" s="43"/>
      <c r="C27" s="7" t="s">
        <v>8</v>
      </c>
      <c r="D27" s="7" t="s">
        <v>21</v>
      </c>
      <c r="E27" s="21" t="s">
        <v>65</v>
      </c>
      <c r="F27" s="49"/>
      <c r="G27" s="36">
        <v>804.4</v>
      </c>
    </row>
    <row r="28" spans="1:8" ht="63" customHeight="1">
      <c r="A28" s="6" t="s">
        <v>71</v>
      </c>
      <c r="B28" s="43"/>
      <c r="C28" s="7" t="s">
        <v>8</v>
      </c>
      <c r="D28" s="7" t="s">
        <v>21</v>
      </c>
      <c r="E28" s="21" t="s">
        <v>65</v>
      </c>
      <c r="F28" s="49" t="s">
        <v>11</v>
      </c>
      <c r="G28" s="36">
        <v>549.1</v>
      </c>
    </row>
    <row r="29" spans="1:8" ht="29.25" customHeight="1">
      <c r="A29" s="6" t="s">
        <v>12</v>
      </c>
      <c r="B29" s="43"/>
      <c r="C29" s="7" t="s">
        <v>8</v>
      </c>
      <c r="D29" s="7" t="s">
        <v>21</v>
      </c>
      <c r="E29" s="21" t="s">
        <v>65</v>
      </c>
      <c r="F29" s="49" t="s">
        <v>13</v>
      </c>
      <c r="G29" s="36">
        <v>549.1</v>
      </c>
    </row>
    <row r="30" spans="1:8" ht="29.25" customHeight="1">
      <c r="A30" s="6" t="s">
        <v>15</v>
      </c>
      <c r="B30" s="43"/>
      <c r="C30" s="7" t="s">
        <v>8</v>
      </c>
      <c r="D30" s="7" t="s">
        <v>21</v>
      </c>
      <c r="E30" s="21" t="s">
        <v>65</v>
      </c>
      <c r="F30" s="49" t="s">
        <v>16</v>
      </c>
      <c r="G30" s="36">
        <v>225.3</v>
      </c>
    </row>
    <row r="31" spans="1:8" ht="29.25" customHeight="1">
      <c r="A31" s="6" t="s">
        <v>72</v>
      </c>
      <c r="B31" s="43"/>
      <c r="C31" s="7" t="s">
        <v>8</v>
      </c>
      <c r="D31" s="7" t="s">
        <v>21</v>
      </c>
      <c r="E31" s="21" t="s">
        <v>65</v>
      </c>
      <c r="F31" s="49" t="s">
        <v>17</v>
      </c>
      <c r="G31" s="36">
        <v>225.3</v>
      </c>
    </row>
    <row r="32" spans="1:8" ht="15.75" customHeight="1">
      <c r="A32" s="6" t="s">
        <v>18</v>
      </c>
      <c r="B32" s="43"/>
      <c r="C32" s="7" t="s">
        <v>8</v>
      </c>
      <c r="D32" s="7" t="s">
        <v>21</v>
      </c>
      <c r="E32" s="21" t="s">
        <v>65</v>
      </c>
      <c r="F32" s="49" t="s">
        <v>19</v>
      </c>
      <c r="G32" s="36">
        <v>30</v>
      </c>
    </row>
    <row r="33" spans="1:7" ht="18" customHeight="1">
      <c r="A33" s="6" t="s">
        <v>73</v>
      </c>
      <c r="B33" s="43"/>
      <c r="C33" s="7" t="s">
        <v>8</v>
      </c>
      <c r="D33" s="7" t="s">
        <v>21</v>
      </c>
      <c r="E33" s="21" t="s">
        <v>65</v>
      </c>
      <c r="F33" s="49" t="s">
        <v>20</v>
      </c>
      <c r="G33" s="36">
        <v>30</v>
      </c>
    </row>
    <row r="34" spans="1:7" s="11" customFormat="1" ht="51.75" customHeight="1">
      <c r="A34" s="8" t="s">
        <v>77</v>
      </c>
      <c r="B34" s="43"/>
      <c r="C34" s="4" t="s">
        <v>8</v>
      </c>
      <c r="D34" s="4" t="s">
        <v>54</v>
      </c>
      <c r="E34" s="22"/>
      <c r="F34" s="48"/>
      <c r="G34" s="39">
        <f>G35</f>
        <v>30</v>
      </c>
    </row>
    <row r="35" spans="1:7" ht="16.5" customHeight="1">
      <c r="A35" s="6" t="s">
        <v>91</v>
      </c>
      <c r="B35" s="43"/>
      <c r="C35" s="7" t="s">
        <v>8</v>
      </c>
      <c r="D35" s="7" t="s">
        <v>54</v>
      </c>
      <c r="E35" s="21" t="s">
        <v>63</v>
      </c>
      <c r="F35" s="49"/>
      <c r="G35" s="36">
        <f>G36</f>
        <v>30</v>
      </c>
    </row>
    <row r="36" spans="1:7" ht="54" customHeight="1">
      <c r="A36" s="6" t="s">
        <v>96</v>
      </c>
      <c r="B36" s="43"/>
      <c r="C36" s="7" t="s">
        <v>8</v>
      </c>
      <c r="D36" s="7" t="s">
        <v>54</v>
      </c>
      <c r="E36" s="21" t="s">
        <v>97</v>
      </c>
      <c r="F36" s="49"/>
      <c r="G36" s="36">
        <f>G37</f>
        <v>30</v>
      </c>
    </row>
    <row r="37" spans="1:7" ht="30" customHeight="1">
      <c r="A37" s="6" t="s">
        <v>55</v>
      </c>
      <c r="B37" s="43"/>
      <c r="C37" s="7" t="s">
        <v>8</v>
      </c>
      <c r="D37" s="7" t="s">
        <v>54</v>
      </c>
      <c r="E37" s="21" t="s">
        <v>97</v>
      </c>
      <c r="F37" s="49" t="s">
        <v>59</v>
      </c>
      <c r="G37" s="36">
        <f>G38</f>
        <v>30</v>
      </c>
    </row>
    <row r="38" spans="1:7" ht="33" customHeight="1">
      <c r="A38" s="6" t="s">
        <v>56</v>
      </c>
      <c r="B38" s="43"/>
      <c r="C38" s="7" t="s">
        <v>8</v>
      </c>
      <c r="D38" s="7" t="s">
        <v>54</v>
      </c>
      <c r="E38" s="21" t="s">
        <v>97</v>
      </c>
      <c r="F38" s="49" t="s">
        <v>62</v>
      </c>
      <c r="G38" s="36">
        <v>30</v>
      </c>
    </row>
    <row r="39" spans="1:7" s="11" customFormat="1" ht="15.75">
      <c r="A39" s="8" t="s">
        <v>22</v>
      </c>
      <c r="B39" s="43"/>
      <c r="C39" s="4" t="s">
        <v>8</v>
      </c>
      <c r="D39" s="4" t="s">
        <v>23</v>
      </c>
      <c r="E39" s="22"/>
      <c r="F39" s="52"/>
      <c r="G39" s="39">
        <f>G40</f>
        <v>3</v>
      </c>
    </row>
    <row r="40" spans="1:7" ht="15.75">
      <c r="A40" s="6" t="s">
        <v>91</v>
      </c>
      <c r="B40" s="43"/>
      <c r="C40" s="7" t="s">
        <v>8</v>
      </c>
      <c r="D40" s="7" t="s">
        <v>23</v>
      </c>
      <c r="E40" s="21" t="s">
        <v>63</v>
      </c>
      <c r="F40" s="51"/>
      <c r="G40" s="36">
        <f>G41</f>
        <v>3</v>
      </c>
    </row>
    <row r="41" spans="1:7" ht="15.75">
      <c r="A41" s="6" t="s">
        <v>24</v>
      </c>
      <c r="B41" s="43"/>
      <c r="C41" s="7" t="s">
        <v>8</v>
      </c>
      <c r="D41" s="7" t="s">
        <v>23</v>
      </c>
      <c r="E41" s="42" t="s">
        <v>67</v>
      </c>
      <c r="F41" s="53"/>
      <c r="G41" s="36">
        <f>G43</f>
        <v>3</v>
      </c>
    </row>
    <row r="42" spans="1:7" ht="15.75">
      <c r="A42" s="6" t="s">
        <v>18</v>
      </c>
      <c r="B42" s="43"/>
      <c r="C42" s="7" t="s">
        <v>8</v>
      </c>
      <c r="D42" s="7" t="s">
        <v>23</v>
      </c>
      <c r="E42" s="21" t="s">
        <v>66</v>
      </c>
      <c r="F42" s="51">
        <v>800</v>
      </c>
      <c r="G42" s="36">
        <f>G43</f>
        <v>3</v>
      </c>
    </row>
    <row r="43" spans="1:7" ht="15.75">
      <c r="A43" s="6" t="s">
        <v>25</v>
      </c>
      <c r="B43" s="43"/>
      <c r="C43" s="7" t="s">
        <v>8</v>
      </c>
      <c r="D43" s="7" t="s">
        <v>23</v>
      </c>
      <c r="E43" s="21" t="s">
        <v>67</v>
      </c>
      <c r="F43" s="51">
        <v>870</v>
      </c>
      <c r="G43" s="36">
        <v>3</v>
      </c>
    </row>
    <row r="44" spans="1:7" ht="15.75">
      <c r="A44" s="79" t="s">
        <v>119</v>
      </c>
      <c r="B44" s="80"/>
      <c r="C44" s="81" t="s">
        <v>8</v>
      </c>
      <c r="D44" s="81" t="s">
        <v>118</v>
      </c>
      <c r="E44" s="82"/>
      <c r="F44" s="83"/>
      <c r="G44" s="84">
        <v>350.4</v>
      </c>
    </row>
    <row r="45" spans="1:7" ht="51" customHeight="1">
      <c r="A45" s="85" t="s">
        <v>121</v>
      </c>
      <c r="B45" s="80"/>
      <c r="C45" s="81" t="s">
        <v>8</v>
      </c>
      <c r="D45" s="81" t="s">
        <v>118</v>
      </c>
      <c r="E45" s="82" t="s">
        <v>120</v>
      </c>
      <c r="F45" s="83"/>
      <c r="G45" s="84">
        <v>350.4</v>
      </c>
    </row>
    <row r="46" spans="1:7" ht="69.75" customHeight="1">
      <c r="A46" s="85" t="s">
        <v>123</v>
      </c>
      <c r="B46" s="80"/>
      <c r="C46" s="81" t="s">
        <v>8</v>
      </c>
      <c r="D46" s="81" t="s">
        <v>118</v>
      </c>
      <c r="E46" s="82" t="s">
        <v>122</v>
      </c>
      <c r="F46" s="83"/>
      <c r="G46" s="84">
        <v>350.4</v>
      </c>
    </row>
    <row r="47" spans="1:7" ht="66" customHeight="1">
      <c r="A47" s="85" t="s">
        <v>125</v>
      </c>
      <c r="B47" s="80"/>
      <c r="C47" s="81" t="s">
        <v>8</v>
      </c>
      <c r="D47" s="81" t="s">
        <v>118</v>
      </c>
      <c r="E47" s="82" t="s">
        <v>124</v>
      </c>
      <c r="F47" s="83"/>
      <c r="G47" s="84">
        <v>350.4</v>
      </c>
    </row>
    <row r="48" spans="1:7" ht="102" customHeight="1">
      <c r="A48" s="85" t="s">
        <v>127</v>
      </c>
      <c r="B48" s="80"/>
      <c r="C48" s="81" t="s">
        <v>8</v>
      </c>
      <c r="D48" s="81" t="s">
        <v>118</v>
      </c>
      <c r="E48" s="82" t="s">
        <v>126</v>
      </c>
      <c r="F48" s="83"/>
      <c r="G48" s="84">
        <v>200</v>
      </c>
    </row>
    <row r="49" spans="1:7" ht="31.5">
      <c r="A49" s="86" t="s">
        <v>15</v>
      </c>
      <c r="B49" s="80"/>
      <c r="C49" s="81" t="s">
        <v>8</v>
      </c>
      <c r="D49" s="81" t="s">
        <v>118</v>
      </c>
      <c r="E49" s="82" t="s">
        <v>126</v>
      </c>
      <c r="F49" s="83">
        <v>200</v>
      </c>
      <c r="G49" s="84">
        <v>200</v>
      </c>
    </row>
    <row r="50" spans="1:7" ht="31.5">
      <c r="A50" s="85" t="s">
        <v>72</v>
      </c>
      <c r="B50" s="80"/>
      <c r="C50" s="81" t="s">
        <v>8</v>
      </c>
      <c r="D50" s="81" t="s">
        <v>118</v>
      </c>
      <c r="E50" s="82" t="s">
        <v>126</v>
      </c>
      <c r="F50" s="83">
        <v>240</v>
      </c>
      <c r="G50" s="84">
        <v>200</v>
      </c>
    </row>
    <row r="51" spans="1:7" ht="61.5" customHeight="1">
      <c r="A51" s="85" t="s">
        <v>129</v>
      </c>
      <c r="B51" s="80"/>
      <c r="C51" s="81" t="s">
        <v>8</v>
      </c>
      <c r="D51" s="81" t="s">
        <v>118</v>
      </c>
      <c r="E51" s="82" t="s">
        <v>128</v>
      </c>
      <c r="F51" s="83"/>
      <c r="G51" s="84">
        <v>150.4</v>
      </c>
    </row>
    <row r="52" spans="1:7" ht="31.5">
      <c r="A52" s="86" t="s">
        <v>15</v>
      </c>
      <c r="B52" s="80"/>
      <c r="C52" s="81" t="s">
        <v>8</v>
      </c>
      <c r="D52" s="81" t="s">
        <v>118</v>
      </c>
      <c r="E52" s="82" t="s">
        <v>128</v>
      </c>
      <c r="F52" s="83">
        <v>200</v>
      </c>
      <c r="G52" s="84">
        <v>150.4</v>
      </c>
    </row>
    <row r="53" spans="1:7" ht="31.5">
      <c r="A53" s="85" t="s">
        <v>72</v>
      </c>
      <c r="B53" s="80"/>
      <c r="C53" s="81" t="s">
        <v>8</v>
      </c>
      <c r="D53" s="81" t="s">
        <v>118</v>
      </c>
      <c r="E53" s="82" t="s">
        <v>128</v>
      </c>
      <c r="F53" s="83">
        <v>240</v>
      </c>
      <c r="G53" s="84">
        <v>150.4</v>
      </c>
    </row>
    <row r="54" spans="1:7" ht="15.75">
      <c r="A54" s="8" t="s">
        <v>26</v>
      </c>
      <c r="B54" s="43"/>
      <c r="C54" s="4" t="s">
        <v>9</v>
      </c>
      <c r="D54" s="4"/>
      <c r="E54" s="22"/>
      <c r="F54" s="52"/>
      <c r="G54" s="39">
        <f>G55</f>
        <v>92.7</v>
      </c>
    </row>
    <row r="55" spans="1:7" ht="15.75">
      <c r="A55" s="8" t="s">
        <v>27</v>
      </c>
      <c r="B55" s="43"/>
      <c r="C55" s="4" t="s">
        <v>9</v>
      </c>
      <c r="D55" s="4" t="s">
        <v>14</v>
      </c>
      <c r="E55" s="22"/>
      <c r="F55" s="52"/>
      <c r="G55" s="39">
        <f>G56</f>
        <v>92.7</v>
      </c>
    </row>
    <row r="56" spans="1:7" ht="15.75">
      <c r="A56" s="6" t="s">
        <v>91</v>
      </c>
      <c r="B56" s="43"/>
      <c r="C56" s="7" t="s">
        <v>9</v>
      </c>
      <c r="D56" s="7" t="s">
        <v>14</v>
      </c>
      <c r="E56" s="21" t="s">
        <v>63</v>
      </c>
      <c r="F56" s="51"/>
      <c r="G56" s="36">
        <f>G57</f>
        <v>92.7</v>
      </c>
    </row>
    <row r="57" spans="1:7" ht="47.25">
      <c r="A57" s="6" t="s">
        <v>79</v>
      </c>
      <c r="B57" s="43"/>
      <c r="C57" s="7" t="s">
        <v>9</v>
      </c>
      <c r="D57" s="7" t="s">
        <v>14</v>
      </c>
      <c r="E57" s="21" t="s">
        <v>69</v>
      </c>
      <c r="F57" s="51"/>
      <c r="G57" s="36">
        <f>G58+G60</f>
        <v>92.7</v>
      </c>
    </row>
    <row r="58" spans="1:7" ht="63">
      <c r="A58" s="6" t="s">
        <v>71</v>
      </c>
      <c r="B58" s="43"/>
      <c r="C58" s="7" t="s">
        <v>9</v>
      </c>
      <c r="D58" s="7" t="s">
        <v>14</v>
      </c>
      <c r="E58" s="21" t="s">
        <v>69</v>
      </c>
      <c r="F58" s="51">
        <v>100</v>
      </c>
      <c r="G58" s="36">
        <f>G59</f>
        <v>91.8</v>
      </c>
    </row>
    <row r="59" spans="1:7" ht="31.5">
      <c r="A59" s="6" t="s">
        <v>12</v>
      </c>
      <c r="B59" s="43"/>
      <c r="C59" s="7" t="s">
        <v>9</v>
      </c>
      <c r="D59" s="7" t="s">
        <v>14</v>
      </c>
      <c r="E59" s="21" t="s">
        <v>69</v>
      </c>
      <c r="F59" s="49" t="s">
        <v>13</v>
      </c>
      <c r="G59" s="36">
        <v>91.8</v>
      </c>
    </row>
    <row r="60" spans="1:7" ht="31.5">
      <c r="A60" s="14" t="s">
        <v>15</v>
      </c>
      <c r="B60" s="43"/>
      <c r="C60" s="7" t="s">
        <v>9</v>
      </c>
      <c r="D60" s="7" t="s">
        <v>14</v>
      </c>
      <c r="E60" s="21" t="s">
        <v>69</v>
      </c>
      <c r="F60" s="51">
        <v>200</v>
      </c>
      <c r="G60" s="36">
        <f>G61</f>
        <v>0.9</v>
      </c>
    </row>
    <row r="61" spans="1:7" ht="31.5">
      <c r="A61" s="6" t="s">
        <v>72</v>
      </c>
      <c r="B61" s="43"/>
      <c r="C61" s="7" t="s">
        <v>9</v>
      </c>
      <c r="D61" s="7" t="s">
        <v>14</v>
      </c>
      <c r="E61" s="21" t="s">
        <v>69</v>
      </c>
      <c r="F61" s="49" t="s">
        <v>17</v>
      </c>
      <c r="G61" s="36">
        <v>0.9</v>
      </c>
    </row>
    <row r="62" spans="1:7" s="11" customFormat="1" ht="17.25" customHeight="1">
      <c r="A62" s="8" t="s">
        <v>47</v>
      </c>
      <c r="B62" s="43"/>
      <c r="C62" s="4" t="s">
        <v>14</v>
      </c>
      <c r="D62" s="4"/>
      <c r="E62" s="22"/>
      <c r="F62" s="48"/>
      <c r="G62" s="39">
        <v>26.6</v>
      </c>
    </row>
    <row r="63" spans="1:7" s="11" customFormat="1" ht="35.25" customHeight="1">
      <c r="A63" s="8" t="s">
        <v>78</v>
      </c>
      <c r="B63" s="78"/>
      <c r="C63" s="4" t="s">
        <v>14</v>
      </c>
      <c r="D63" s="4" t="s">
        <v>31</v>
      </c>
      <c r="E63" s="22"/>
      <c r="F63" s="48"/>
      <c r="G63" s="39">
        <v>5</v>
      </c>
    </row>
    <row r="64" spans="1:7" ht="15.75">
      <c r="A64" s="6" t="s">
        <v>91</v>
      </c>
      <c r="B64" s="43"/>
      <c r="C64" s="7" t="s">
        <v>14</v>
      </c>
      <c r="D64" s="7" t="s">
        <v>31</v>
      </c>
      <c r="E64" s="21" t="s">
        <v>63</v>
      </c>
      <c r="F64" s="49"/>
      <c r="G64" s="36">
        <v>5</v>
      </c>
    </row>
    <row r="65" spans="1:7" ht="31.5" customHeight="1">
      <c r="A65" s="6" t="s">
        <v>48</v>
      </c>
      <c r="B65" s="43"/>
      <c r="C65" s="7" t="s">
        <v>14</v>
      </c>
      <c r="D65" s="7" t="s">
        <v>31</v>
      </c>
      <c r="E65" s="21" t="s">
        <v>70</v>
      </c>
      <c r="F65" s="49"/>
      <c r="G65" s="36">
        <v>5</v>
      </c>
    </row>
    <row r="66" spans="1:7" ht="30.75" customHeight="1">
      <c r="A66" s="14" t="s">
        <v>15</v>
      </c>
      <c r="B66" s="43"/>
      <c r="C66" s="7" t="s">
        <v>14</v>
      </c>
      <c r="D66" s="7" t="s">
        <v>31</v>
      </c>
      <c r="E66" s="21" t="s">
        <v>70</v>
      </c>
      <c r="F66" s="49" t="s">
        <v>16</v>
      </c>
      <c r="G66" s="36">
        <v>5</v>
      </c>
    </row>
    <row r="67" spans="1:7" ht="35.25" customHeight="1">
      <c r="A67" s="6" t="s">
        <v>72</v>
      </c>
      <c r="B67" s="43"/>
      <c r="C67" s="7" t="s">
        <v>14</v>
      </c>
      <c r="D67" s="7" t="s">
        <v>31</v>
      </c>
      <c r="E67" s="21" t="s">
        <v>70</v>
      </c>
      <c r="F67" s="49" t="s">
        <v>17</v>
      </c>
      <c r="G67" s="36">
        <v>5</v>
      </c>
    </row>
    <row r="68" spans="1:7" ht="22.5" customHeight="1">
      <c r="A68" s="8" t="s">
        <v>131</v>
      </c>
      <c r="B68" s="43"/>
      <c r="C68" s="4" t="s">
        <v>14</v>
      </c>
      <c r="D68" s="4" t="s">
        <v>40</v>
      </c>
      <c r="E68" s="22"/>
      <c r="F68" s="48"/>
      <c r="G68" s="39">
        <v>21.6</v>
      </c>
    </row>
    <row r="69" spans="1:7" ht="49.5" customHeight="1">
      <c r="A69" s="20" t="s">
        <v>135</v>
      </c>
      <c r="B69" s="43"/>
      <c r="C69" s="7" t="s">
        <v>14</v>
      </c>
      <c r="D69" s="7" t="s">
        <v>40</v>
      </c>
      <c r="E69" s="21">
        <v>1000000000</v>
      </c>
      <c r="F69" s="49"/>
      <c r="G69" s="36">
        <v>21.6</v>
      </c>
    </row>
    <row r="70" spans="1:7" ht="65.25" customHeight="1">
      <c r="A70" s="6" t="s">
        <v>136</v>
      </c>
      <c r="B70" s="43"/>
      <c r="C70" s="7" t="s">
        <v>14</v>
      </c>
      <c r="D70" s="7" t="s">
        <v>40</v>
      </c>
      <c r="E70" s="21">
        <v>1000700000</v>
      </c>
      <c r="F70" s="49"/>
      <c r="G70" s="36">
        <v>21.6</v>
      </c>
    </row>
    <row r="71" spans="1:7" ht="123" customHeight="1">
      <c r="A71" s="6" t="s">
        <v>132</v>
      </c>
      <c r="B71" s="43"/>
      <c r="C71" s="7" t="s">
        <v>14</v>
      </c>
      <c r="D71" s="7" t="s">
        <v>40</v>
      </c>
      <c r="E71" s="21">
        <v>1000770330</v>
      </c>
      <c r="F71" s="49"/>
      <c r="G71" s="36">
        <v>20.5</v>
      </c>
    </row>
    <row r="72" spans="1:7" ht="35.25" customHeight="1">
      <c r="A72" s="14" t="s">
        <v>15</v>
      </c>
      <c r="B72" s="43"/>
      <c r="C72" s="7" t="s">
        <v>14</v>
      </c>
      <c r="D72" s="7" t="s">
        <v>40</v>
      </c>
      <c r="E72" s="21">
        <v>1000770330</v>
      </c>
      <c r="F72" s="49" t="s">
        <v>16</v>
      </c>
      <c r="G72" s="36">
        <v>20.5</v>
      </c>
    </row>
    <row r="73" spans="1:7" ht="35.25" customHeight="1">
      <c r="A73" s="6" t="s">
        <v>72</v>
      </c>
      <c r="B73" s="43"/>
      <c r="C73" s="7" t="s">
        <v>14</v>
      </c>
      <c r="D73" s="7" t="s">
        <v>40</v>
      </c>
      <c r="E73" s="21">
        <v>1000770330</v>
      </c>
      <c r="F73" s="49" t="s">
        <v>17</v>
      </c>
      <c r="G73" s="36">
        <v>20.5</v>
      </c>
    </row>
    <row r="74" spans="1:7" ht="123.75" customHeight="1">
      <c r="A74" s="6" t="s">
        <v>133</v>
      </c>
      <c r="B74" s="43"/>
      <c r="C74" s="7" t="s">
        <v>14</v>
      </c>
      <c r="D74" s="7" t="s">
        <v>40</v>
      </c>
      <c r="E74" s="21">
        <v>1000780330</v>
      </c>
      <c r="F74" s="49"/>
      <c r="G74" s="36">
        <v>1.1000000000000001</v>
      </c>
    </row>
    <row r="75" spans="1:7" ht="39" customHeight="1">
      <c r="A75" s="14" t="s">
        <v>15</v>
      </c>
      <c r="B75" s="43"/>
      <c r="C75" s="7" t="s">
        <v>14</v>
      </c>
      <c r="D75" s="7" t="s">
        <v>40</v>
      </c>
      <c r="E75" s="21">
        <v>1000780330</v>
      </c>
      <c r="F75" s="49" t="s">
        <v>16</v>
      </c>
      <c r="G75" s="36">
        <v>1.1000000000000001</v>
      </c>
    </row>
    <row r="76" spans="1:7" ht="30" customHeight="1">
      <c r="A76" s="6" t="s">
        <v>72</v>
      </c>
      <c r="B76" s="43"/>
      <c r="C76" s="7" t="s">
        <v>14</v>
      </c>
      <c r="D76" s="7" t="s">
        <v>40</v>
      </c>
      <c r="E76" s="21">
        <v>1000780330</v>
      </c>
      <c r="F76" s="49" t="s">
        <v>17</v>
      </c>
      <c r="G76" s="36">
        <v>1.1000000000000001</v>
      </c>
    </row>
    <row r="77" spans="1:7" s="91" customFormat="1" ht="15.75">
      <c r="A77" s="79" t="s">
        <v>28</v>
      </c>
      <c r="B77" s="80"/>
      <c r="C77" s="87" t="s">
        <v>21</v>
      </c>
      <c r="D77" s="87"/>
      <c r="E77" s="88"/>
      <c r="F77" s="89"/>
      <c r="G77" s="90">
        <v>369.9</v>
      </c>
    </row>
    <row r="78" spans="1:7" s="92" customFormat="1" ht="21" customHeight="1">
      <c r="A78" s="79" t="s">
        <v>30</v>
      </c>
      <c r="B78" s="80"/>
      <c r="C78" s="87" t="s">
        <v>21</v>
      </c>
      <c r="D78" s="87" t="s">
        <v>31</v>
      </c>
      <c r="E78" s="88"/>
      <c r="F78" s="89"/>
      <c r="G78" s="90">
        <v>369.9</v>
      </c>
    </row>
    <row r="79" spans="1:7" s="92" customFormat="1" ht="37.5" customHeight="1">
      <c r="A79" s="93" t="s">
        <v>91</v>
      </c>
      <c r="B79" s="80"/>
      <c r="C79" s="94">
        <v>4</v>
      </c>
      <c r="D79" s="95">
        <v>9</v>
      </c>
      <c r="E79" s="96" t="s">
        <v>63</v>
      </c>
      <c r="F79" s="97"/>
      <c r="G79" s="84">
        <v>369.9</v>
      </c>
    </row>
    <row r="80" spans="1:7" s="92" customFormat="1" ht="45" customHeight="1">
      <c r="A80" s="98" t="s">
        <v>110</v>
      </c>
      <c r="B80" s="80"/>
      <c r="C80" s="99" t="s">
        <v>21</v>
      </c>
      <c r="D80" s="99" t="s">
        <v>31</v>
      </c>
      <c r="E80" s="100" t="s">
        <v>109</v>
      </c>
      <c r="F80" s="97"/>
      <c r="G80" s="84">
        <v>369.9</v>
      </c>
    </row>
    <row r="81" spans="1:7" s="92" customFormat="1" ht="36" customHeight="1">
      <c r="A81" s="101" t="s">
        <v>15</v>
      </c>
      <c r="B81" s="80"/>
      <c r="C81" s="99" t="s">
        <v>21</v>
      </c>
      <c r="D81" s="99" t="s">
        <v>31</v>
      </c>
      <c r="E81" s="100" t="s">
        <v>109</v>
      </c>
      <c r="F81" s="97" t="s">
        <v>16</v>
      </c>
      <c r="G81" s="84">
        <v>369.9</v>
      </c>
    </row>
    <row r="82" spans="1:7" s="92" customFormat="1" ht="36.75" customHeight="1">
      <c r="A82" s="101" t="s">
        <v>72</v>
      </c>
      <c r="B82" s="80"/>
      <c r="C82" s="99" t="s">
        <v>21</v>
      </c>
      <c r="D82" s="99" t="s">
        <v>31</v>
      </c>
      <c r="E82" s="100" t="s">
        <v>109</v>
      </c>
      <c r="F82" s="97" t="s">
        <v>17</v>
      </c>
      <c r="G82" s="84">
        <v>369.9</v>
      </c>
    </row>
    <row r="83" spans="1:7" s="45" customFormat="1" ht="15.75" customHeight="1">
      <c r="A83" s="8" t="s">
        <v>32</v>
      </c>
      <c r="B83" s="43"/>
      <c r="C83" s="4" t="s">
        <v>29</v>
      </c>
      <c r="D83" s="4"/>
      <c r="E83" s="22"/>
      <c r="F83" s="48"/>
      <c r="G83" s="39">
        <v>3386.7</v>
      </c>
    </row>
    <row r="84" spans="1:7" s="45" customFormat="1" ht="15.75" customHeight="1">
      <c r="A84" s="65" t="s">
        <v>111</v>
      </c>
      <c r="B84" s="66"/>
      <c r="C84" s="67" t="s">
        <v>29</v>
      </c>
      <c r="D84" s="68" t="s">
        <v>8</v>
      </c>
      <c r="E84" s="69"/>
      <c r="F84" s="70"/>
      <c r="G84" s="71">
        <v>8</v>
      </c>
    </row>
    <row r="85" spans="1:7" s="45" customFormat="1" ht="15.75" customHeight="1">
      <c r="A85" s="20" t="s">
        <v>91</v>
      </c>
      <c r="B85" s="43"/>
      <c r="C85" s="17">
        <v>5</v>
      </c>
      <c r="D85" s="18">
        <v>1</v>
      </c>
      <c r="E85" s="19" t="s">
        <v>63</v>
      </c>
      <c r="F85" s="70"/>
      <c r="G85" s="71">
        <v>8</v>
      </c>
    </row>
    <row r="86" spans="1:7" s="45" customFormat="1" ht="15.75" customHeight="1">
      <c r="A86" s="58" t="s">
        <v>112</v>
      </c>
      <c r="B86" s="72"/>
      <c r="C86" s="73">
        <v>5</v>
      </c>
      <c r="D86" s="74">
        <v>1</v>
      </c>
      <c r="E86" s="75" t="s">
        <v>117</v>
      </c>
      <c r="F86" s="70"/>
      <c r="G86" s="71">
        <v>8</v>
      </c>
    </row>
    <row r="87" spans="1:7" s="45" customFormat="1" ht="33" customHeight="1">
      <c r="A87" s="76" t="s">
        <v>15</v>
      </c>
      <c r="B87" s="72"/>
      <c r="C87" s="73">
        <v>5</v>
      </c>
      <c r="D87" s="74">
        <v>1</v>
      </c>
      <c r="E87" s="75" t="s">
        <v>117</v>
      </c>
      <c r="F87" s="77" t="s">
        <v>19</v>
      </c>
      <c r="G87" s="71">
        <v>8</v>
      </c>
    </row>
    <row r="88" spans="1:7" s="45" customFormat="1" ht="30" customHeight="1">
      <c r="A88" s="76" t="s">
        <v>72</v>
      </c>
      <c r="B88" s="72"/>
      <c r="C88" s="73">
        <v>5</v>
      </c>
      <c r="D88" s="74">
        <v>1</v>
      </c>
      <c r="E88" s="75" t="s">
        <v>117</v>
      </c>
      <c r="F88" s="77" t="s">
        <v>20</v>
      </c>
      <c r="G88" s="71">
        <v>8</v>
      </c>
    </row>
    <row r="89" spans="1:7" s="45" customFormat="1" ht="34.5" customHeight="1">
      <c r="A89" s="8" t="s">
        <v>80</v>
      </c>
      <c r="B89" s="43"/>
      <c r="C89" s="4" t="s">
        <v>29</v>
      </c>
      <c r="D89" s="4" t="s">
        <v>9</v>
      </c>
      <c r="E89" s="75"/>
      <c r="F89" s="70"/>
      <c r="G89" s="71">
        <v>683.2</v>
      </c>
    </row>
    <row r="90" spans="1:7" s="45" customFormat="1" ht="34.5" customHeight="1">
      <c r="A90" s="20" t="s">
        <v>91</v>
      </c>
      <c r="B90" s="43"/>
      <c r="C90" s="17">
        <v>5</v>
      </c>
      <c r="D90" s="18">
        <v>2</v>
      </c>
      <c r="E90" s="19" t="s">
        <v>63</v>
      </c>
      <c r="F90" s="70"/>
      <c r="G90" s="71">
        <v>683.2</v>
      </c>
    </row>
    <row r="91" spans="1:7" s="45" customFormat="1" ht="34.5" customHeight="1">
      <c r="A91" s="61" t="s">
        <v>115</v>
      </c>
      <c r="B91" s="43"/>
      <c r="C91" s="63" t="s">
        <v>29</v>
      </c>
      <c r="D91" s="63" t="s">
        <v>9</v>
      </c>
      <c r="E91" s="64" t="s">
        <v>116</v>
      </c>
      <c r="F91" s="50"/>
      <c r="G91" s="36">
        <v>464.7</v>
      </c>
    </row>
    <row r="92" spans="1:7" s="45" customFormat="1" ht="34.5" customHeight="1">
      <c r="A92" s="6" t="s">
        <v>15</v>
      </c>
      <c r="B92" s="43"/>
      <c r="C92" s="12" t="s">
        <v>29</v>
      </c>
      <c r="D92" s="12" t="s">
        <v>9</v>
      </c>
      <c r="E92" s="64" t="s">
        <v>116</v>
      </c>
      <c r="F92" s="50" t="s">
        <v>16</v>
      </c>
      <c r="G92" s="36">
        <v>455.2</v>
      </c>
    </row>
    <row r="93" spans="1:7" s="45" customFormat="1" ht="34.5" customHeight="1">
      <c r="A93" s="6" t="s">
        <v>72</v>
      </c>
      <c r="B93" s="43"/>
      <c r="C93" s="12" t="s">
        <v>29</v>
      </c>
      <c r="D93" s="12" t="s">
        <v>9</v>
      </c>
      <c r="E93" s="64" t="s">
        <v>116</v>
      </c>
      <c r="F93" s="50" t="s">
        <v>17</v>
      </c>
      <c r="G93" s="36">
        <v>455.2</v>
      </c>
    </row>
    <row r="94" spans="1:7" s="45" customFormat="1" ht="34.5" customHeight="1">
      <c r="A94" s="15" t="s">
        <v>18</v>
      </c>
      <c r="B94" s="43"/>
      <c r="C94" s="12" t="s">
        <v>29</v>
      </c>
      <c r="D94" s="12" t="s">
        <v>9</v>
      </c>
      <c r="E94" s="64" t="s">
        <v>116</v>
      </c>
      <c r="F94" s="50" t="s">
        <v>19</v>
      </c>
      <c r="G94" s="36">
        <v>9.5</v>
      </c>
    </row>
    <row r="95" spans="1:7" s="44" customFormat="1" ht="15.75">
      <c r="A95" s="15" t="s">
        <v>73</v>
      </c>
      <c r="B95" s="43"/>
      <c r="C95" s="12" t="s">
        <v>29</v>
      </c>
      <c r="D95" s="12" t="s">
        <v>9</v>
      </c>
      <c r="E95" s="64" t="s">
        <v>116</v>
      </c>
      <c r="F95" s="50" t="s">
        <v>20</v>
      </c>
      <c r="G95" s="36">
        <v>9.5</v>
      </c>
    </row>
    <row r="96" spans="1:7" s="11" customFormat="1" ht="52.5" customHeight="1">
      <c r="A96" s="61" t="s">
        <v>105</v>
      </c>
      <c r="B96" s="43"/>
      <c r="C96" s="63" t="s">
        <v>29</v>
      </c>
      <c r="D96" s="63" t="s">
        <v>9</v>
      </c>
      <c r="E96" s="64" t="s">
        <v>106</v>
      </c>
      <c r="F96" s="50"/>
      <c r="G96" s="36">
        <v>218.5</v>
      </c>
    </row>
    <row r="97" spans="1:7" s="11" customFormat="1" ht="39" customHeight="1">
      <c r="A97" s="6" t="s">
        <v>15</v>
      </c>
      <c r="B97" s="43"/>
      <c r="C97" s="12" t="s">
        <v>29</v>
      </c>
      <c r="D97" s="12" t="s">
        <v>9</v>
      </c>
      <c r="E97" s="64" t="s">
        <v>106</v>
      </c>
      <c r="F97" s="50" t="s">
        <v>16</v>
      </c>
      <c r="G97" s="36">
        <v>218.5</v>
      </c>
    </row>
    <row r="98" spans="1:7" s="11" customFormat="1" ht="41.25" customHeight="1">
      <c r="A98" s="6" t="s">
        <v>72</v>
      </c>
      <c r="B98" s="43"/>
      <c r="C98" s="12" t="s">
        <v>29</v>
      </c>
      <c r="D98" s="12" t="s">
        <v>9</v>
      </c>
      <c r="E98" s="64" t="s">
        <v>106</v>
      </c>
      <c r="F98" s="50" t="s">
        <v>17</v>
      </c>
      <c r="G98" s="36">
        <v>218.5</v>
      </c>
    </row>
    <row r="99" spans="1:7" s="11" customFormat="1" ht="22.5" customHeight="1">
      <c r="A99" s="24" t="s">
        <v>33</v>
      </c>
      <c r="B99" s="43"/>
      <c r="C99" s="4" t="s">
        <v>29</v>
      </c>
      <c r="D99" s="4" t="s">
        <v>14</v>
      </c>
      <c r="E99" s="22"/>
      <c r="F99" s="48"/>
      <c r="G99" s="39">
        <v>233.2</v>
      </c>
    </row>
    <row r="100" spans="1:7" s="11" customFormat="1" ht="16.5" customHeight="1">
      <c r="A100" s="6" t="s">
        <v>98</v>
      </c>
      <c r="B100" s="43"/>
      <c r="C100" s="12" t="s">
        <v>29</v>
      </c>
      <c r="D100" s="12" t="s">
        <v>14</v>
      </c>
      <c r="E100" s="19" t="s">
        <v>99</v>
      </c>
      <c r="F100" s="50"/>
      <c r="G100" s="36">
        <v>215</v>
      </c>
    </row>
    <row r="101" spans="1:7" s="11" customFormat="1" ht="36.75" customHeight="1">
      <c r="A101" s="6" t="s">
        <v>15</v>
      </c>
      <c r="B101" s="43"/>
      <c r="C101" s="12" t="s">
        <v>29</v>
      </c>
      <c r="D101" s="12" t="s">
        <v>14</v>
      </c>
      <c r="E101" s="19" t="s">
        <v>99</v>
      </c>
      <c r="F101" s="50" t="s">
        <v>16</v>
      </c>
      <c r="G101" s="36">
        <v>215</v>
      </c>
    </row>
    <row r="102" spans="1:7" s="11" customFormat="1" ht="30" customHeight="1">
      <c r="A102" s="6" t="s">
        <v>72</v>
      </c>
      <c r="B102" s="43"/>
      <c r="C102" s="12" t="s">
        <v>29</v>
      </c>
      <c r="D102" s="12" t="s">
        <v>14</v>
      </c>
      <c r="E102" s="19" t="s">
        <v>99</v>
      </c>
      <c r="F102" s="50" t="s">
        <v>17</v>
      </c>
      <c r="G102" s="36">
        <v>215</v>
      </c>
    </row>
    <row r="103" spans="1:7" s="11" customFormat="1" ht="30" customHeight="1">
      <c r="A103" s="6" t="s">
        <v>100</v>
      </c>
      <c r="B103" s="43"/>
      <c r="C103" s="12" t="s">
        <v>29</v>
      </c>
      <c r="D103" s="12" t="s">
        <v>14</v>
      </c>
      <c r="E103" s="19" t="s">
        <v>101</v>
      </c>
      <c r="F103" s="50"/>
      <c r="G103" s="36">
        <v>5.2</v>
      </c>
    </row>
    <row r="104" spans="1:7" s="11" customFormat="1" ht="30" customHeight="1">
      <c r="A104" s="6" t="s">
        <v>15</v>
      </c>
      <c r="B104" s="43"/>
      <c r="C104" s="12" t="s">
        <v>29</v>
      </c>
      <c r="D104" s="12" t="s">
        <v>14</v>
      </c>
      <c r="E104" s="19" t="s">
        <v>101</v>
      </c>
      <c r="F104" s="50" t="s">
        <v>16</v>
      </c>
      <c r="G104" s="36">
        <v>5.2</v>
      </c>
    </row>
    <row r="105" spans="1:7" s="11" customFormat="1" ht="30" customHeight="1">
      <c r="A105" s="60" t="s">
        <v>72</v>
      </c>
      <c r="B105" s="43"/>
      <c r="C105" s="12" t="s">
        <v>29</v>
      </c>
      <c r="D105" s="12" t="s">
        <v>14</v>
      </c>
      <c r="E105" s="19" t="s">
        <v>101</v>
      </c>
      <c r="F105" s="50" t="s">
        <v>17</v>
      </c>
      <c r="G105" s="36">
        <v>5.2</v>
      </c>
    </row>
    <row r="106" spans="1:7" s="11" customFormat="1" ht="30" customHeight="1">
      <c r="A106" s="6" t="s">
        <v>52</v>
      </c>
      <c r="B106" s="43"/>
      <c r="C106" s="12" t="s">
        <v>29</v>
      </c>
      <c r="D106" s="12" t="s">
        <v>14</v>
      </c>
      <c r="E106" s="19" t="s">
        <v>92</v>
      </c>
      <c r="F106" s="50"/>
      <c r="G106" s="36">
        <v>2</v>
      </c>
    </row>
    <row r="107" spans="1:7" s="11" customFormat="1" ht="30" customHeight="1">
      <c r="A107" s="15" t="s">
        <v>15</v>
      </c>
      <c r="B107" s="43"/>
      <c r="C107" s="12" t="s">
        <v>29</v>
      </c>
      <c r="D107" s="12" t="s">
        <v>14</v>
      </c>
      <c r="E107" s="19" t="s">
        <v>92</v>
      </c>
      <c r="F107" s="50" t="s">
        <v>16</v>
      </c>
      <c r="G107" s="36">
        <v>2</v>
      </c>
    </row>
    <row r="108" spans="1:7" s="11" customFormat="1" ht="30" customHeight="1">
      <c r="A108" s="6" t="s">
        <v>72</v>
      </c>
      <c r="B108" s="43"/>
      <c r="C108" s="12" t="s">
        <v>29</v>
      </c>
      <c r="D108" s="12" t="s">
        <v>14</v>
      </c>
      <c r="E108" s="19" t="s">
        <v>92</v>
      </c>
      <c r="F108" s="50" t="s">
        <v>17</v>
      </c>
      <c r="G108" s="36">
        <v>2</v>
      </c>
    </row>
    <row r="109" spans="1:7" s="11" customFormat="1" ht="17.25" customHeight="1">
      <c r="A109" s="6" t="s">
        <v>114</v>
      </c>
      <c r="B109" s="43"/>
      <c r="C109" s="12" t="s">
        <v>29</v>
      </c>
      <c r="D109" s="12" t="s">
        <v>14</v>
      </c>
      <c r="E109" s="19" t="s">
        <v>113</v>
      </c>
      <c r="F109" s="50"/>
      <c r="G109" s="36">
        <v>11</v>
      </c>
    </row>
    <row r="110" spans="1:7" s="11" customFormat="1" ht="33" customHeight="1">
      <c r="A110" s="15" t="s">
        <v>15</v>
      </c>
      <c r="B110" s="43"/>
      <c r="C110" s="12" t="s">
        <v>29</v>
      </c>
      <c r="D110" s="12" t="s">
        <v>14</v>
      </c>
      <c r="E110" s="19" t="s">
        <v>113</v>
      </c>
      <c r="F110" s="50" t="s">
        <v>16</v>
      </c>
      <c r="G110" s="36">
        <v>11</v>
      </c>
    </row>
    <row r="111" spans="1:7" s="11" customFormat="1" ht="30.75" customHeight="1">
      <c r="A111" s="6" t="s">
        <v>72</v>
      </c>
      <c r="B111" s="43"/>
      <c r="C111" s="12" t="s">
        <v>29</v>
      </c>
      <c r="D111" s="12" t="s">
        <v>14</v>
      </c>
      <c r="E111" s="19" t="s">
        <v>113</v>
      </c>
      <c r="F111" s="50" t="s">
        <v>17</v>
      </c>
      <c r="G111" s="36">
        <v>11</v>
      </c>
    </row>
    <row r="112" spans="1:7" ht="15.75">
      <c r="A112" s="8" t="s">
        <v>102</v>
      </c>
      <c r="B112" s="43"/>
      <c r="C112" s="4" t="s">
        <v>29</v>
      </c>
      <c r="D112" s="4" t="s">
        <v>29</v>
      </c>
      <c r="E112" s="22"/>
      <c r="F112" s="48"/>
      <c r="G112" s="39">
        <v>2462.4</v>
      </c>
    </row>
    <row r="113" spans="1:7" ht="34.5" customHeight="1">
      <c r="A113" s="20" t="s">
        <v>81</v>
      </c>
      <c r="B113" s="43"/>
      <c r="C113" s="12" t="s">
        <v>29</v>
      </c>
      <c r="D113" s="12" t="s">
        <v>29</v>
      </c>
      <c r="E113" s="21" t="s">
        <v>82</v>
      </c>
      <c r="F113" s="50"/>
      <c r="G113" s="36">
        <v>1190</v>
      </c>
    </row>
    <row r="114" spans="1:7" ht="47.25">
      <c r="A114" s="58" t="s">
        <v>83</v>
      </c>
      <c r="B114" s="43"/>
      <c r="C114" s="12" t="s">
        <v>29</v>
      </c>
      <c r="D114" s="12" t="s">
        <v>29</v>
      </c>
      <c r="E114" s="21" t="s">
        <v>84</v>
      </c>
      <c r="F114" s="50"/>
      <c r="G114" s="36">
        <v>1190</v>
      </c>
    </row>
    <row r="115" spans="1:7" ht="47.25">
      <c r="A115" s="58" t="s">
        <v>85</v>
      </c>
      <c r="B115" s="43"/>
      <c r="C115" s="12" t="s">
        <v>29</v>
      </c>
      <c r="D115" s="12" t="s">
        <v>29</v>
      </c>
      <c r="E115" s="21" t="s">
        <v>86</v>
      </c>
      <c r="F115" s="50"/>
      <c r="G115" s="36">
        <v>1190</v>
      </c>
    </row>
    <row r="116" spans="1:7" ht="63">
      <c r="A116" s="15" t="s">
        <v>71</v>
      </c>
      <c r="B116" s="43"/>
      <c r="C116" s="12" t="s">
        <v>29</v>
      </c>
      <c r="D116" s="12" t="s">
        <v>29</v>
      </c>
      <c r="E116" s="21" t="s">
        <v>86</v>
      </c>
      <c r="F116" s="50" t="s">
        <v>11</v>
      </c>
      <c r="G116" s="36">
        <v>1190</v>
      </c>
    </row>
    <row r="117" spans="1:7" ht="15.75">
      <c r="A117" s="15" t="s">
        <v>34</v>
      </c>
      <c r="B117" s="43"/>
      <c r="C117" s="12" t="s">
        <v>29</v>
      </c>
      <c r="D117" s="12" t="s">
        <v>29</v>
      </c>
      <c r="E117" s="21" t="s">
        <v>86</v>
      </c>
      <c r="F117" s="50" t="s">
        <v>35</v>
      </c>
      <c r="G117" s="36">
        <v>1190</v>
      </c>
    </row>
    <row r="118" spans="1:7" ht="15.75">
      <c r="A118" s="6" t="s">
        <v>91</v>
      </c>
      <c r="B118" s="43"/>
      <c r="C118" s="12" t="s">
        <v>29</v>
      </c>
      <c r="D118" s="12" t="s">
        <v>29</v>
      </c>
      <c r="E118" s="23" t="s">
        <v>63</v>
      </c>
      <c r="F118" s="50"/>
      <c r="G118" s="36">
        <v>1255.0999999999999</v>
      </c>
    </row>
    <row r="119" spans="1:7" ht="31.5">
      <c r="A119" s="15" t="s">
        <v>104</v>
      </c>
      <c r="B119" s="43"/>
      <c r="C119" s="63" t="s">
        <v>29</v>
      </c>
      <c r="D119" s="63" t="s">
        <v>29</v>
      </c>
      <c r="E119" s="64" t="s">
        <v>103</v>
      </c>
      <c r="F119" s="50"/>
      <c r="G119" s="36">
        <v>1255.0999999999999</v>
      </c>
    </row>
    <row r="120" spans="1:7" ht="63">
      <c r="A120" s="15" t="s">
        <v>71</v>
      </c>
      <c r="B120" s="43"/>
      <c r="C120" s="63" t="s">
        <v>29</v>
      </c>
      <c r="D120" s="63" t="s">
        <v>29</v>
      </c>
      <c r="E120" s="64" t="s">
        <v>103</v>
      </c>
      <c r="F120" s="50" t="s">
        <v>11</v>
      </c>
      <c r="G120" s="36">
        <v>432.7</v>
      </c>
    </row>
    <row r="121" spans="1:7" s="11" customFormat="1" ht="15.75">
      <c r="A121" s="15" t="s">
        <v>34</v>
      </c>
      <c r="B121" s="43"/>
      <c r="C121" s="63" t="s">
        <v>29</v>
      </c>
      <c r="D121" s="63" t="s">
        <v>29</v>
      </c>
      <c r="E121" s="64" t="s">
        <v>103</v>
      </c>
      <c r="F121" s="50" t="s">
        <v>35</v>
      </c>
      <c r="G121" s="36">
        <v>432.7</v>
      </c>
    </row>
    <row r="122" spans="1:7" ht="35.25" customHeight="1">
      <c r="A122" s="15" t="s">
        <v>15</v>
      </c>
      <c r="B122" s="43"/>
      <c r="C122" s="63" t="s">
        <v>29</v>
      </c>
      <c r="D122" s="63" t="s">
        <v>29</v>
      </c>
      <c r="E122" s="64" t="s">
        <v>103</v>
      </c>
      <c r="F122" s="50" t="s">
        <v>16</v>
      </c>
      <c r="G122" s="36">
        <v>819.8</v>
      </c>
    </row>
    <row r="123" spans="1:7" ht="32.25" customHeight="1">
      <c r="A123" s="62" t="s">
        <v>72</v>
      </c>
      <c r="B123" s="43"/>
      <c r="C123" s="63" t="s">
        <v>29</v>
      </c>
      <c r="D123" s="63" t="s">
        <v>29</v>
      </c>
      <c r="E123" s="64" t="s">
        <v>103</v>
      </c>
      <c r="F123" s="50" t="s">
        <v>17</v>
      </c>
      <c r="G123" s="36">
        <v>819.8</v>
      </c>
    </row>
    <row r="124" spans="1:7" ht="16.5" customHeight="1">
      <c r="A124" s="15" t="s">
        <v>18</v>
      </c>
      <c r="B124" s="43"/>
      <c r="C124" s="63" t="s">
        <v>29</v>
      </c>
      <c r="D124" s="63" t="s">
        <v>29</v>
      </c>
      <c r="E124" s="64" t="s">
        <v>103</v>
      </c>
      <c r="F124" s="50" t="s">
        <v>19</v>
      </c>
      <c r="G124" s="36">
        <v>19.899999999999999</v>
      </c>
    </row>
    <row r="125" spans="1:7" ht="20.25" customHeight="1">
      <c r="A125" s="15" t="s">
        <v>73</v>
      </c>
      <c r="B125" s="43"/>
      <c r="C125" s="63" t="s">
        <v>29</v>
      </c>
      <c r="D125" s="63" t="s">
        <v>29</v>
      </c>
      <c r="E125" s="64" t="s">
        <v>103</v>
      </c>
      <c r="F125" s="50" t="s">
        <v>20</v>
      </c>
      <c r="G125" s="36">
        <v>19.899999999999999</v>
      </c>
    </row>
    <row r="126" spans="1:7" ht="15" customHeight="1">
      <c r="A126" s="24" t="s">
        <v>61</v>
      </c>
      <c r="B126" s="43"/>
      <c r="C126" s="4" t="s">
        <v>36</v>
      </c>
      <c r="D126" s="4"/>
      <c r="E126" s="16"/>
      <c r="F126" s="54"/>
      <c r="G126" s="39">
        <v>1519.5</v>
      </c>
    </row>
    <row r="127" spans="1:7" ht="15.75">
      <c r="A127" s="3" t="s">
        <v>37</v>
      </c>
      <c r="B127" s="43"/>
      <c r="C127" s="4" t="s">
        <v>36</v>
      </c>
      <c r="D127" s="4" t="s">
        <v>8</v>
      </c>
      <c r="E127" s="16"/>
      <c r="F127" s="54"/>
      <c r="G127" s="39">
        <v>1519.5</v>
      </c>
    </row>
    <row r="128" spans="1:7" ht="32.25" customHeight="1">
      <c r="A128" s="20" t="s">
        <v>81</v>
      </c>
      <c r="B128" s="43"/>
      <c r="C128" s="12" t="s">
        <v>36</v>
      </c>
      <c r="D128" s="12" t="s">
        <v>8</v>
      </c>
      <c r="E128" s="21" t="s">
        <v>82</v>
      </c>
      <c r="F128" s="59"/>
      <c r="G128" s="36">
        <f>G129</f>
        <v>1218.7</v>
      </c>
    </row>
    <row r="129" spans="1:7" ht="47.25">
      <c r="A129" s="58" t="s">
        <v>83</v>
      </c>
      <c r="B129" s="43"/>
      <c r="C129" s="12" t="s">
        <v>36</v>
      </c>
      <c r="D129" s="12" t="s">
        <v>8</v>
      </c>
      <c r="E129" s="21" t="s">
        <v>84</v>
      </c>
      <c r="F129" s="59"/>
      <c r="G129" s="36">
        <f>G130</f>
        <v>1218.7</v>
      </c>
    </row>
    <row r="130" spans="1:7" ht="47.25">
      <c r="A130" s="58" t="s">
        <v>85</v>
      </c>
      <c r="B130" s="43"/>
      <c r="C130" s="12" t="s">
        <v>36</v>
      </c>
      <c r="D130" s="12" t="s">
        <v>8</v>
      </c>
      <c r="E130" s="21" t="s">
        <v>86</v>
      </c>
      <c r="F130" s="59"/>
      <c r="G130" s="36">
        <f>G131</f>
        <v>1218.7</v>
      </c>
    </row>
    <row r="131" spans="1:7" ht="63">
      <c r="A131" s="15" t="s">
        <v>46</v>
      </c>
      <c r="B131" s="43"/>
      <c r="C131" s="12" t="s">
        <v>36</v>
      </c>
      <c r="D131" s="12" t="s">
        <v>8</v>
      </c>
      <c r="E131" s="21" t="s">
        <v>86</v>
      </c>
      <c r="F131" s="56">
        <v>100</v>
      </c>
      <c r="G131" s="36">
        <v>1218.7</v>
      </c>
    </row>
    <row r="132" spans="1:7" ht="15.75">
      <c r="A132" s="13" t="s">
        <v>34</v>
      </c>
      <c r="B132" s="43"/>
      <c r="C132" s="12" t="s">
        <v>36</v>
      </c>
      <c r="D132" s="12" t="s">
        <v>8</v>
      </c>
      <c r="E132" s="21" t="s">
        <v>86</v>
      </c>
      <c r="F132" s="56">
        <v>110</v>
      </c>
      <c r="G132" s="36">
        <v>1218.7</v>
      </c>
    </row>
    <row r="133" spans="1:7" ht="15.75">
      <c r="A133" s="6" t="s">
        <v>91</v>
      </c>
      <c r="B133" s="43"/>
      <c r="C133" s="7" t="s">
        <v>36</v>
      </c>
      <c r="D133" s="7" t="s">
        <v>8</v>
      </c>
      <c r="E133" s="21" t="s">
        <v>63</v>
      </c>
      <c r="F133" s="51"/>
      <c r="G133" s="36">
        <v>300.8</v>
      </c>
    </row>
    <row r="134" spans="1:7" ht="31.5">
      <c r="A134" s="15" t="s">
        <v>93</v>
      </c>
      <c r="B134" s="43"/>
      <c r="C134" s="7" t="s">
        <v>36</v>
      </c>
      <c r="D134" s="7" t="s">
        <v>8</v>
      </c>
      <c r="E134" s="21" t="s">
        <v>94</v>
      </c>
      <c r="F134" s="51"/>
      <c r="G134" s="38">
        <v>300.8</v>
      </c>
    </row>
    <row r="135" spans="1:7" ht="39" customHeight="1">
      <c r="A135" s="15" t="s">
        <v>15</v>
      </c>
      <c r="B135" s="43"/>
      <c r="C135" s="7" t="s">
        <v>36</v>
      </c>
      <c r="D135" s="7" t="s">
        <v>8</v>
      </c>
      <c r="E135" s="21" t="s">
        <v>94</v>
      </c>
      <c r="F135" s="51">
        <v>200</v>
      </c>
      <c r="G135" s="36">
        <v>279.89999999999998</v>
      </c>
    </row>
    <row r="136" spans="1:7" ht="31.5">
      <c r="A136" s="6" t="s">
        <v>72</v>
      </c>
      <c r="B136" s="43"/>
      <c r="C136" s="7" t="s">
        <v>36</v>
      </c>
      <c r="D136" s="7" t="s">
        <v>8</v>
      </c>
      <c r="E136" s="21" t="s">
        <v>94</v>
      </c>
      <c r="F136" s="51">
        <v>240</v>
      </c>
      <c r="G136" s="36">
        <v>279.89999999999998</v>
      </c>
    </row>
    <row r="137" spans="1:7" ht="15.75">
      <c r="A137" s="15" t="s">
        <v>18</v>
      </c>
      <c r="B137" s="43"/>
      <c r="C137" s="7" t="s">
        <v>36</v>
      </c>
      <c r="D137" s="7" t="s">
        <v>8</v>
      </c>
      <c r="E137" s="21" t="s">
        <v>94</v>
      </c>
      <c r="F137" s="51">
        <v>800</v>
      </c>
      <c r="G137" s="36">
        <v>20.9</v>
      </c>
    </row>
    <row r="138" spans="1:7" ht="15.75">
      <c r="A138" s="15" t="s">
        <v>73</v>
      </c>
      <c r="B138" s="43"/>
      <c r="C138" s="7" t="s">
        <v>36</v>
      </c>
      <c r="D138" s="7" t="s">
        <v>8</v>
      </c>
      <c r="E138" s="21" t="s">
        <v>94</v>
      </c>
      <c r="F138" s="51">
        <v>850</v>
      </c>
      <c r="G138" s="36">
        <v>20.9</v>
      </c>
    </row>
    <row r="139" spans="1:7" ht="20.25" customHeight="1">
      <c r="A139" s="3" t="s">
        <v>39</v>
      </c>
      <c r="B139" s="43"/>
      <c r="C139" s="4" t="s">
        <v>40</v>
      </c>
      <c r="D139" s="4"/>
      <c r="E139" s="3"/>
      <c r="F139" s="52"/>
      <c r="G139" s="39">
        <v>160</v>
      </c>
    </row>
    <row r="140" spans="1:7" ht="18.75" customHeight="1">
      <c r="A140" s="3" t="s">
        <v>41</v>
      </c>
      <c r="B140" s="43"/>
      <c r="C140" s="4" t="s">
        <v>40</v>
      </c>
      <c r="D140" s="4" t="s">
        <v>8</v>
      </c>
      <c r="E140" s="3"/>
      <c r="F140" s="52"/>
      <c r="G140" s="39">
        <v>160</v>
      </c>
    </row>
    <row r="141" spans="1:7" s="11" customFormat="1" ht="15.75">
      <c r="A141" s="13" t="s">
        <v>91</v>
      </c>
      <c r="B141" s="43"/>
      <c r="C141" s="12" t="s">
        <v>40</v>
      </c>
      <c r="D141" s="12" t="s">
        <v>8</v>
      </c>
      <c r="E141" s="27" t="s">
        <v>63</v>
      </c>
      <c r="F141" s="56"/>
      <c r="G141" s="36"/>
    </row>
    <row r="142" spans="1:7" s="11" customFormat="1" ht="18.75" customHeight="1">
      <c r="A142" s="13" t="s">
        <v>42</v>
      </c>
      <c r="B142" s="43"/>
      <c r="C142" s="26">
        <v>10</v>
      </c>
      <c r="D142" s="26">
        <v>1</v>
      </c>
      <c r="E142" s="25" t="s">
        <v>107</v>
      </c>
      <c r="F142" s="57" t="s">
        <v>38</v>
      </c>
      <c r="G142" s="36">
        <v>160</v>
      </c>
    </row>
    <row r="143" spans="1:7" ht="17.25" customHeight="1">
      <c r="A143" s="15" t="s">
        <v>43</v>
      </c>
      <c r="B143" s="43"/>
      <c r="C143" s="26">
        <v>10</v>
      </c>
      <c r="D143" s="26">
        <v>1</v>
      </c>
      <c r="E143" s="25" t="s">
        <v>107</v>
      </c>
      <c r="F143" s="41">
        <v>300</v>
      </c>
      <c r="G143" s="36">
        <v>160</v>
      </c>
    </row>
    <row r="144" spans="1:7" ht="33" customHeight="1">
      <c r="A144" s="15" t="s">
        <v>74</v>
      </c>
      <c r="B144" s="43"/>
      <c r="C144" s="26">
        <v>10</v>
      </c>
      <c r="D144" s="26">
        <v>1</v>
      </c>
      <c r="E144" s="25" t="s">
        <v>107</v>
      </c>
      <c r="F144" s="41">
        <v>310</v>
      </c>
      <c r="G144" s="36">
        <v>160</v>
      </c>
    </row>
    <row r="145" spans="1:7" ht="29.25" customHeight="1">
      <c r="A145" s="24" t="s">
        <v>57</v>
      </c>
      <c r="B145" s="43"/>
      <c r="C145" s="34">
        <v>11</v>
      </c>
      <c r="D145" s="34"/>
      <c r="E145" s="35"/>
      <c r="F145" s="52"/>
      <c r="G145" s="39">
        <v>3</v>
      </c>
    </row>
    <row r="146" spans="1:7" s="11" customFormat="1" ht="15.75">
      <c r="A146" s="24" t="s">
        <v>58</v>
      </c>
      <c r="B146" s="43"/>
      <c r="C146" s="34">
        <v>11</v>
      </c>
      <c r="D146" s="34">
        <v>1</v>
      </c>
      <c r="E146" s="35"/>
      <c r="F146" s="52"/>
      <c r="G146" s="39">
        <v>3</v>
      </c>
    </row>
    <row r="147" spans="1:7" ht="29.25" customHeight="1">
      <c r="A147" s="13" t="s">
        <v>91</v>
      </c>
      <c r="B147" s="43"/>
      <c r="C147" s="12" t="s">
        <v>23</v>
      </c>
      <c r="D147" s="12" t="s">
        <v>8</v>
      </c>
      <c r="E147" s="27" t="s">
        <v>63</v>
      </c>
      <c r="F147" s="51"/>
      <c r="G147" s="36">
        <v>3</v>
      </c>
    </row>
    <row r="148" spans="1:7" ht="29.25" customHeight="1">
      <c r="A148" s="15" t="s">
        <v>60</v>
      </c>
      <c r="B148" s="43"/>
      <c r="C148" s="26">
        <v>11</v>
      </c>
      <c r="D148" s="26">
        <v>1</v>
      </c>
      <c r="E148" s="25" t="s">
        <v>108</v>
      </c>
      <c r="F148" s="51"/>
      <c r="G148" s="36">
        <v>3</v>
      </c>
    </row>
    <row r="149" spans="1:7" ht="31.5">
      <c r="A149" s="15" t="s">
        <v>15</v>
      </c>
      <c r="B149" s="43"/>
      <c r="C149" s="26">
        <v>11</v>
      </c>
      <c r="D149" s="26">
        <v>1</v>
      </c>
      <c r="E149" s="25" t="s">
        <v>108</v>
      </c>
      <c r="F149" s="51">
        <v>200</v>
      </c>
      <c r="G149" s="36">
        <v>3</v>
      </c>
    </row>
    <row r="150" spans="1:7" ht="35.25" customHeight="1">
      <c r="A150" s="15" t="s">
        <v>72</v>
      </c>
      <c r="B150" s="43"/>
      <c r="C150" s="26">
        <v>11</v>
      </c>
      <c r="D150" s="26">
        <v>1</v>
      </c>
      <c r="E150" s="25" t="s">
        <v>108</v>
      </c>
      <c r="F150" s="51">
        <v>240</v>
      </c>
      <c r="G150" s="36">
        <v>3</v>
      </c>
    </row>
    <row r="151" spans="1:7" ht="15.75">
      <c r="A151" s="3" t="s">
        <v>49</v>
      </c>
      <c r="B151" s="3"/>
      <c r="C151" s="10"/>
      <c r="D151" s="32"/>
      <c r="E151" s="33"/>
      <c r="F151" s="55"/>
      <c r="G151" s="39">
        <v>7575.5</v>
      </c>
    </row>
    <row r="152" spans="1:7">
      <c r="D152" s="29"/>
      <c r="E152" s="28"/>
    </row>
    <row r="153" spans="1:7">
      <c r="D153" s="29"/>
      <c r="E153" s="28"/>
    </row>
    <row r="154" spans="1:7">
      <c r="D154" s="29"/>
      <c r="E154" s="28"/>
    </row>
    <row r="155" spans="1:7">
      <c r="D155" s="29"/>
      <c r="E155" s="28"/>
    </row>
    <row r="156" spans="1:7">
      <c r="D156" s="29"/>
      <c r="E156" s="28"/>
    </row>
    <row r="157" spans="1:7">
      <c r="D157" s="29"/>
      <c r="E157" s="28"/>
    </row>
    <row r="158" spans="1:7">
      <c r="D158" s="29"/>
      <c r="E158" s="28"/>
    </row>
    <row r="159" spans="1:7">
      <c r="D159" s="29"/>
      <c r="E159" s="28"/>
    </row>
    <row r="160" spans="1:7">
      <c r="D160" s="29"/>
      <c r="E160" s="28"/>
    </row>
    <row r="161" spans="5:5">
      <c r="E161" s="28"/>
    </row>
    <row r="162" spans="5:5">
      <c r="E162" s="28"/>
    </row>
  </sheetData>
  <mergeCells count="6">
    <mergeCell ref="C1:G1"/>
    <mergeCell ref="A5:A6"/>
    <mergeCell ref="G5:G6"/>
    <mergeCell ref="A3:G3"/>
    <mergeCell ref="F2:G2"/>
    <mergeCell ref="B5:F5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2019-09-25T03:20:15Z</dcterms:modified>
</cp:coreProperties>
</file>